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08" yWindow="-108" windowWidth="23256" windowHeight="12720" activeTab="3"/>
  </bookViews>
  <sheets>
    <sheet name="August" sheetId="6" r:id="rId1"/>
    <sheet name="September" sheetId="4" r:id="rId2"/>
    <sheet name="October" sheetId="5" r:id="rId3"/>
    <sheet name="November" sheetId="3" r:id="rId4"/>
  </sheets>
  <definedNames>
    <definedName name="ColumnTitle1">#REF!</definedName>
    <definedName name="LastDay_Week">MAX(#REF!)</definedName>
    <definedName name="LastDayOfMonth_Week">DAY(EOMONTH(DATE(#REF!,WkMonthNum,1),0))</definedName>
    <definedName name="MoMonth">November!$B$3</definedName>
    <definedName name="MoMonth2">September!$B$3</definedName>
    <definedName name="MoMonth3">October!$B$3</definedName>
    <definedName name="MoMonth4">August!$B$3</definedName>
    <definedName name="MoMonthNum">MONTH(DATEVALUE(MoMonth&amp;" 1"))</definedName>
    <definedName name="MoMonthNum2">MONTH(DATEVALUE(MoMonth2&amp;" 1"))</definedName>
    <definedName name="MoMonthNum3">MONTH(DATEVALUE(MoMonth3&amp;" 1"))</definedName>
    <definedName name="MoMonthNum4">MONTH(DATEVALUE(MoMonth4&amp;" 1"))</definedName>
    <definedName name="MoWeek2">November!$B$8:$H$9</definedName>
    <definedName name="MoWeek3">November!$B$10:$H$11</definedName>
    <definedName name="MoWeek4">November!$B$12:$H$13</definedName>
    <definedName name="MoWeek5">November!$B$14:$H$15</definedName>
    <definedName name="MoYear">November!$C$3</definedName>
    <definedName name="MoYear2">September!$C$3</definedName>
    <definedName name="MoYear3">October!$C$3</definedName>
    <definedName name="MoYear4">August!$C$3</definedName>
    <definedName name="WkMonth">#REF!</definedName>
    <definedName name="WkMonthNum">MONTH(DATEVALUE([0]!WkMonth&amp;" 1"))</definedName>
    <definedName name="WkMonthView">#REF!</definedName>
    <definedName name="WkWeek">RIGHT(#REF!,1)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6" l="1"/>
  <c r="C3" i="5"/>
  <c r="G6" i="5" s="1"/>
  <c r="C3" i="4"/>
  <c r="B6" i="6" l="1"/>
  <c r="C6" i="6" s="1"/>
  <c r="D6" i="6" s="1"/>
  <c r="E6" i="6" s="1"/>
  <c r="F6" i="6" s="1"/>
  <c r="G6" i="6" s="1"/>
  <c r="H6" i="6" s="1"/>
  <c r="B8" i="6" s="1"/>
  <c r="C8" i="6" s="1"/>
  <c r="D8" i="6" s="1"/>
  <c r="E8" i="6" s="1"/>
  <c r="F8" i="6" s="1"/>
  <c r="G8" i="6" s="1"/>
  <c r="H8" i="6" s="1"/>
  <c r="B10" i="6" s="1"/>
  <c r="C10" i="6" s="1"/>
  <c r="D10" i="6" s="1"/>
  <c r="E10" i="6" s="1"/>
  <c r="F10" i="6" s="1"/>
  <c r="G10" i="6" s="1"/>
  <c r="H10" i="6" s="1"/>
  <c r="B12" i="6" s="1"/>
  <c r="C12" i="6" s="1"/>
  <c r="D12" i="6" s="1"/>
  <c r="E12" i="6" s="1"/>
  <c r="F12" i="6" s="1"/>
  <c r="G12" i="6" s="1"/>
  <c r="H12" i="6" s="1"/>
  <c r="B14" i="6" s="1"/>
  <c r="C14" i="6" s="1"/>
  <c r="D14" i="6" s="1"/>
  <c r="E14" i="6" s="1"/>
  <c r="F14" i="6" s="1"/>
  <c r="G14" i="6" s="1"/>
  <c r="H14" i="6" s="1"/>
  <c r="B16" i="6" s="1"/>
  <c r="B6" i="5"/>
  <c r="B7" i="5" s="1"/>
  <c r="H6" i="5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16" i="5" s="1"/>
  <c r="C16" i="5" s="1"/>
  <c r="D16" i="5" s="1"/>
  <c r="E16" i="5" s="1"/>
  <c r="F16" i="5" s="1"/>
  <c r="G16" i="5" s="1"/>
  <c r="H16" i="5" s="1"/>
  <c r="B6" i="4"/>
  <c r="C6" i="4" s="1"/>
  <c r="D6" i="4" s="1"/>
  <c r="E6" i="4"/>
  <c r="F6" i="4" s="1"/>
  <c r="G6" i="4" s="1"/>
  <c r="H6" i="4" s="1"/>
  <c r="B8" i="4" s="1"/>
  <c r="C8" i="4" s="1"/>
  <c r="D8" i="4" s="1"/>
  <c r="E8" i="4" s="1"/>
  <c r="F8" i="4" s="1"/>
  <c r="G8" i="4" s="1"/>
  <c r="H8" i="4" s="1"/>
  <c r="B10" i="4" s="1"/>
  <c r="C10" i="4" s="1"/>
  <c r="D10" i="4" s="1"/>
  <c r="E10" i="4" s="1"/>
  <c r="F10" i="4" s="1"/>
  <c r="G10" i="4" s="1"/>
  <c r="H10" i="4" s="1"/>
  <c r="B12" i="4" s="1"/>
  <c r="C12" i="4" s="1"/>
  <c r="D12" i="4" s="1"/>
  <c r="E12" i="4" s="1"/>
  <c r="F12" i="4" s="1"/>
  <c r="G12" i="4" s="1"/>
  <c r="H12" i="4" s="1"/>
  <c r="B14" i="4" s="1"/>
  <c r="C14" i="4" s="1"/>
  <c r="D14" i="4" s="1"/>
  <c r="E14" i="4" s="1"/>
  <c r="F14" i="4" s="1"/>
  <c r="G14" i="4" s="1"/>
  <c r="H14" i="4" s="1"/>
  <c r="B16" i="4" s="1"/>
  <c r="C16" i="6" l="1"/>
  <c r="B17" i="6"/>
  <c r="C6" i="5"/>
  <c r="C7" i="5" s="1"/>
  <c r="C16" i="4"/>
  <c r="B17" i="4"/>
  <c r="D16" i="6" l="1"/>
  <c r="C17" i="6"/>
  <c r="D6" i="5"/>
  <c r="D7" i="5" s="1"/>
  <c r="D16" i="4"/>
  <c r="C17" i="4"/>
  <c r="E16" i="6" l="1"/>
  <c r="D17" i="6"/>
  <c r="E6" i="5"/>
  <c r="F6" i="5" s="1"/>
  <c r="F7" i="5" s="1"/>
  <c r="D17" i="4"/>
  <c r="E16" i="4"/>
  <c r="E17" i="6" l="1"/>
  <c r="F16" i="6"/>
  <c r="E7" i="5"/>
  <c r="E17" i="4"/>
  <c r="F16" i="4"/>
  <c r="F17" i="6" l="1"/>
  <c r="G16" i="6"/>
  <c r="F17" i="4"/>
  <c r="G16" i="4"/>
  <c r="H16" i="6" l="1"/>
  <c r="H17" i="6" s="1"/>
  <c r="G17" i="6"/>
  <c r="H16" i="4"/>
  <c r="H17" i="4" s="1"/>
  <c r="G17" i="4"/>
  <c r="C3" i="3" l="1"/>
  <c r="B6" i="3" l="1"/>
  <c r="C6" i="3" s="1"/>
  <c r="D6" i="3" l="1"/>
  <c r="E6" i="3" s="1"/>
  <c r="F6" i="3" l="1"/>
  <c r="G6" i="3" l="1"/>
  <c r="H6" i="3" l="1"/>
  <c r="B8" i="3" s="1"/>
  <c r="C8" i="3" l="1"/>
  <c r="D8" i="3" l="1"/>
  <c r="E8" i="3" l="1"/>
  <c r="F8" i="3" l="1"/>
  <c r="G8" i="3" l="1"/>
  <c r="H8" i="3" l="1"/>
  <c r="B10" i="3" l="1"/>
  <c r="C10" i="3" l="1"/>
  <c r="D10" i="3" l="1"/>
  <c r="E10" i="3" l="1"/>
  <c r="F10" i="3" l="1"/>
  <c r="G10" i="3" l="1"/>
  <c r="H10" i="3" l="1"/>
  <c r="B12" i="3" l="1"/>
  <c r="C12" i="3" l="1"/>
  <c r="D12" i="3" l="1"/>
  <c r="E12" i="3" l="1"/>
  <c r="F12" i="3" l="1"/>
  <c r="G12" i="3" l="1"/>
  <c r="H12" i="3" l="1"/>
  <c r="B14" i="3" l="1"/>
  <c r="C14" i="3" l="1"/>
  <c r="D14" i="3" l="1"/>
  <c r="E14" i="3" l="1"/>
  <c r="F14" i="3" l="1"/>
  <c r="G14" i="3" l="1"/>
  <c r="H14" i="3" l="1"/>
</calcChain>
</file>

<file path=xl/sharedStrings.xml><?xml version="1.0" encoding="utf-8"?>
<sst xmlns="http://schemas.openxmlformats.org/spreadsheetml/2006/main" count="54" uniqueCount="20">
  <si>
    <t>SUNDAY</t>
  </si>
  <si>
    <t>MONDAY</t>
  </si>
  <si>
    <t>TUESDAY</t>
  </si>
  <si>
    <t>WEDNESDAY</t>
  </si>
  <si>
    <t>THURSDAY</t>
  </si>
  <si>
    <t>FRIDAY</t>
  </si>
  <si>
    <t>SATURDAY</t>
  </si>
  <si>
    <t>November</t>
  </si>
  <si>
    <t>Happy                        Thanksgiving</t>
  </si>
  <si>
    <t>Class in Person (Jowers 207)                     (5-6:20 pm)</t>
  </si>
  <si>
    <t>(Final Class)                  Class in Person (Jowers 207)                     (5-6:20 pm)</t>
  </si>
  <si>
    <t>Class on ZOOM                    (5-6:20 pm)</t>
  </si>
  <si>
    <t>PH 3301 Environmental Health</t>
  </si>
  <si>
    <t>FINAL EXAM              (5:00 pm)</t>
  </si>
  <si>
    <r>
      <rPr>
        <b/>
        <u/>
        <sz val="14"/>
        <color rgb="FF0070C0"/>
        <rFont val="Arial"/>
        <family val="2"/>
        <scheme val="major"/>
      </rPr>
      <t>December 6</t>
    </r>
  </si>
  <si>
    <t>September</t>
  </si>
  <si>
    <t>LABOR DAY                   (No Class)</t>
  </si>
  <si>
    <t>October</t>
  </si>
  <si>
    <t>August</t>
  </si>
  <si>
    <t>Class on ZOOM                         (5-6:20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</si>
</sst>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 tint="0.14993743705557422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20"/>
      <color theme="0"/>
      <name val="Arial"/>
      <family val="2"/>
      <scheme val="major"/>
    </font>
    <font>
      <sz val="14"/>
      <color theme="0"/>
      <name val="Arial"/>
      <family val="2"/>
      <scheme val="minor"/>
    </font>
    <font>
      <sz val="14"/>
      <color theme="0"/>
      <name val="Arial"/>
      <family val="2"/>
      <scheme val="major"/>
    </font>
    <font>
      <sz val="11"/>
      <color theme="1" tint="0.14993743705557422"/>
      <name val="Arial"/>
      <family val="2"/>
      <scheme val="minor"/>
    </font>
    <font>
      <b/>
      <sz val="20"/>
      <color theme="0"/>
      <name val="Arial"/>
      <family val="2"/>
      <scheme val="minor"/>
    </font>
    <font>
      <sz val="11"/>
      <color theme="1" tint="0.14996795556505021"/>
      <name val="Arial"/>
      <family val="1"/>
      <scheme val="minor"/>
    </font>
    <font>
      <sz val="22"/>
      <color theme="4" tint="-0.24994659260841701"/>
      <name val="Arial"/>
      <family val="2"/>
      <scheme val="major"/>
    </font>
    <font>
      <sz val="22"/>
      <color theme="1" tint="0.499984740745262"/>
      <name val="Arial"/>
      <family val="2"/>
      <scheme val="major"/>
    </font>
    <font>
      <sz val="11"/>
      <color theme="1" tint="0.34998626667073579"/>
      <name val="Arial"/>
      <family val="1"/>
      <scheme val="minor"/>
    </font>
    <font>
      <b/>
      <sz val="20"/>
      <color theme="1"/>
      <name val="Arial"/>
      <family val="2"/>
      <scheme val="major"/>
    </font>
    <font>
      <b/>
      <sz val="18"/>
      <color theme="3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8"/>
      <color theme="0"/>
      <name val="Arial"/>
      <family val="2"/>
      <scheme val="major"/>
    </font>
    <font>
      <b/>
      <sz val="14"/>
      <color rgb="FF0070C0"/>
      <name val="Arial"/>
      <family val="2"/>
      <scheme val="major"/>
    </font>
    <font>
      <b/>
      <sz val="12"/>
      <color rgb="FF0070C0"/>
      <name val="Arial"/>
      <family val="2"/>
      <scheme val="minor"/>
    </font>
    <font>
      <b/>
      <u/>
      <sz val="14"/>
      <color rgb="FF0070C0"/>
      <name val="Arial"/>
      <family val="2"/>
      <scheme val="major"/>
    </font>
    <font>
      <b/>
      <sz val="11"/>
      <color theme="9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9">
    <xf numFmtId="0" fontId="0" fillId="0" borderId="0"/>
    <xf numFmtId="0" fontId="1" fillId="7" borderId="0" applyNumberFormat="0" applyBorder="0" applyAlignment="0" applyProtection="0"/>
    <xf numFmtId="0" fontId="2" fillId="3" borderId="8" applyNumberFormat="0" applyAlignment="0" applyProtection="0"/>
    <xf numFmtId="0" fontId="2" fillId="5" borderId="8" applyNumberFormat="0" applyAlignment="0" applyProtection="0"/>
    <xf numFmtId="0" fontId="6" fillId="6" borderId="8" applyNumberFormat="0" applyAlignment="0" applyProtection="0"/>
    <xf numFmtId="0" fontId="11" fillId="0" borderId="0" applyNumberFormat="0" applyFill="0" applyBorder="0" applyAlignment="0" applyProtection="0"/>
    <xf numFmtId="0" fontId="4" fillId="4" borderId="6" applyNumberFormat="0" applyAlignment="0">
      <alignment horizontal="left" vertical="center"/>
    </xf>
    <xf numFmtId="0" fontId="3" fillId="8" borderId="6" applyNumberFormat="0" applyAlignment="0">
      <alignment horizontal="center" vertical="center"/>
    </xf>
    <xf numFmtId="0" fontId="3" fillId="9" borderId="7" applyNumberFormat="0" applyAlignment="0">
      <alignment horizontal="center" vertical="center"/>
    </xf>
    <xf numFmtId="14" fontId="5" fillId="0" borderId="0">
      <alignment horizontal="right" vertical="center" indent="2"/>
    </xf>
    <xf numFmtId="0" fontId="5" fillId="0" borderId="0">
      <alignment horizontal="left" vertical="center" wrapText="1" indent="1"/>
    </xf>
    <xf numFmtId="0" fontId="8" fillId="0" borderId="3">
      <alignment vertical="center"/>
    </xf>
    <xf numFmtId="0" fontId="7" fillId="0" borderId="4">
      <alignment horizontal="center" vertical="center"/>
    </xf>
    <xf numFmtId="0" fontId="7" fillId="2" borderId="4">
      <alignment horizontal="center" vertical="center"/>
    </xf>
    <xf numFmtId="0" fontId="8" fillId="2" borderId="3">
      <alignment vertical="center"/>
    </xf>
    <xf numFmtId="0" fontId="4" fillId="8" borderId="2">
      <alignment horizontal="left" vertical="center" indent="1"/>
    </xf>
    <xf numFmtId="0" fontId="4" fillId="9" borderId="2">
      <alignment horizontal="left" vertical="center" indent="1"/>
    </xf>
    <xf numFmtId="0" fontId="9" fillId="2" borderId="4">
      <alignment vertical="center"/>
    </xf>
    <xf numFmtId="0" fontId="10" fillId="2" borderId="5">
      <alignment horizontal="center" vertical="center"/>
    </xf>
  </cellStyleXfs>
  <cellXfs count="24">
    <xf numFmtId="0" fontId="0" fillId="0" borderId="0" xfId="0"/>
    <xf numFmtId="0" fontId="0" fillId="0" borderId="0" xfId="0" applyFill="1"/>
    <xf numFmtId="0" fontId="8" fillId="0" borderId="3" xfId="11">
      <alignment vertical="center"/>
    </xf>
    <xf numFmtId="0" fontId="7" fillId="0" borderId="4" xfId="12">
      <alignment horizontal="center" vertical="center"/>
    </xf>
    <xf numFmtId="0" fontId="7" fillId="2" borderId="4" xfId="13">
      <alignment horizontal="center" vertical="center"/>
    </xf>
    <xf numFmtId="0" fontId="8" fillId="2" borderId="3" xfId="14">
      <alignment vertical="center"/>
    </xf>
    <xf numFmtId="0" fontId="4" fillId="8" borderId="2" xfId="15">
      <alignment horizontal="left" vertical="center" indent="1"/>
    </xf>
    <xf numFmtId="0" fontId="12" fillId="10" borderId="1" xfId="1" applyFont="1" applyFill="1" applyBorder="1" applyAlignment="1">
      <alignment horizontal="left" vertical="center" indent="1"/>
    </xf>
    <xf numFmtId="0" fontId="4" fillId="0" borderId="6" xfId="6" applyFill="1" applyAlignment="1">
      <alignment horizontal="center" vertical="center"/>
    </xf>
    <xf numFmtId="0" fontId="3" fillId="0" borderId="7" xfId="8" applyFill="1" applyAlignment="1">
      <alignment horizontal="center" vertical="center"/>
    </xf>
    <xf numFmtId="0" fontId="18" fillId="2" borderId="4" xfId="13" applyFont="1" applyAlignment="1">
      <alignment horizontal="center" vertical="center" wrapText="1"/>
    </xf>
    <xf numFmtId="0" fontId="8" fillId="0" borderId="3" xfId="14" applyFill="1">
      <alignment vertical="center"/>
    </xf>
    <xf numFmtId="0" fontId="13" fillId="2" borderId="4" xfId="12" applyFont="1" applyFill="1" applyAlignment="1">
      <alignment horizontal="center" vertical="center" wrapText="1"/>
    </xf>
    <xf numFmtId="0" fontId="19" fillId="2" borderId="4" xfId="13" applyFont="1" applyAlignment="1">
      <alignment horizontal="center" vertical="center" wrapText="1"/>
    </xf>
    <xf numFmtId="0" fontId="7" fillId="0" borderId="4" xfId="13" applyFill="1">
      <alignment horizontal="center" vertical="center"/>
    </xf>
    <xf numFmtId="0" fontId="19" fillId="2" borderId="4" xfId="13" applyFont="1" applyFill="1" applyAlignment="1">
      <alignment horizontal="center" vertical="center" wrapText="1"/>
    </xf>
    <xf numFmtId="0" fontId="7" fillId="0" borderId="4" xfId="12" applyFill="1">
      <alignment horizontal="center" vertical="center"/>
    </xf>
    <xf numFmtId="0" fontId="7" fillId="2" borderId="4" xfId="12" applyFill="1">
      <alignment horizontal="center" vertical="center"/>
    </xf>
    <xf numFmtId="0" fontId="0" fillId="2" borderId="0" xfId="0" applyFill="1"/>
    <xf numFmtId="0" fontId="13" fillId="0" borderId="4" xfId="13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15" fillId="0" borderId="3" xfId="14" quotePrefix="1" applyNumberFormat="1" applyFont="1" applyFill="1" applyAlignment="1">
      <alignment horizontal="center" vertical="center"/>
    </xf>
    <xf numFmtId="0" fontId="16" fillId="2" borderId="4" xfId="13" applyFont="1" applyFill="1" applyAlignment="1">
      <alignment horizontal="center" vertical="center" wrapText="1"/>
    </xf>
    <xf numFmtId="0" fontId="14" fillId="5" borderId="8" xfId="3" applyFont="1" applyAlignment="1">
      <alignment horizontal="left" vertical="center"/>
    </xf>
  </cellXfs>
  <cellStyles count="19">
    <cellStyle name="Assignment Color" xfId="6"/>
    <cellStyle name="Assignment Description" xfId="10"/>
    <cellStyle name="Daily note" xfId="12"/>
    <cellStyle name="Date" xfId="9"/>
    <cellStyle name="Day" xfId="11"/>
    <cellStyle name="Day Note Shaded" xfId="13"/>
    <cellStyle name="Day Shaded" xfId="14"/>
    <cellStyle name="Heading 1" xfId="2" builtinId="16" customBuiltin="1"/>
    <cellStyle name="Heading 2" xfId="3" builtinId="17" customBuiltin="1"/>
    <cellStyle name="Heading 3" xfId="4" builtinId="18" customBuiltin="1"/>
    <cellStyle name="Heading 4" xfId="1" builtinId="19" customBuiltin="1"/>
    <cellStyle name="Month View" xfId="7"/>
    <cellStyle name="Month View Weekday" xfId="15"/>
    <cellStyle name="Normal" xfId="0" builtinId="0" customBuiltin="1"/>
    <cellStyle name="Title" xfId="5" builtinId="15" customBuiltin="1"/>
    <cellStyle name="Week View" xfId="8"/>
    <cellStyle name="Week View day note shaded" xfId="18"/>
    <cellStyle name="Week View Day shade" xfId="17"/>
    <cellStyle name="Week View weekday" xfId="16"/>
  </cellStyles>
  <dxfs count="3">
    <dxf>
      <font>
        <b val="0"/>
        <i val="0"/>
        <color theme="1" tint="0.14996795556505021"/>
      </font>
      <fill>
        <patternFill patternType="none">
          <fgColor auto="1"/>
          <bgColor auto="1"/>
        </patternFill>
      </fill>
    </dxf>
    <dxf>
      <font>
        <b val="0"/>
        <i val="0"/>
        <color theme="0"/>
      </font>
      <fill>
        <patternFill patternType="solid">
          <fgColor theme="4"/>
          <bgColor theme="5"/>
        </patternFill>
      </fill>
      <border>
        <left/>
        <right/>
        <top style="thick">
          <color theme="0"/>
        </top>
        <bottom/>
        <vertical style="thick">
          <color theme="0"/>
        </vertical>
        <horizontal/>
      </border>
    </dxf>
    <dxf>
      <font>
        <b val="0"/>
        <i val="0"/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Student Planner" defaultPivotStyle="PivotStyleLight16">
    <tableStyle name="Student Planner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3</xdr:row>
      <xdr:rowOff>66675</xdr:rowOff>
    </xdr:from>
    <xdr:to>
      <xdr:col>7</xdr:col>
      <xdr:colOff>1028700</xdr:colOff>
      <xdr:row>3</xdr:row>
      <xdr:rowOff>173355</xdr:rowOff>
    </xdr:to>
    <xdr:pic>
      <xdr:nvPicPr>
        <xdr:cNvPr id="2" name="Month View Icon" descr="Calendar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9420" y="600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3</xdr:row>
      <xdr:rowOff>66675</xdr:rowOff>
    </xdr:from>
    <xdr:to>
      <xdr:col>7</xdr:col>
      <xdr:colOff>1028700</xdr:colOff>
      <xdr:row>3</xdr:row>
      <xdr:rowOff>173355</xdr:rowOff>
    </xdr:to>
    <xdr:pic>
      <xdr:nvPicPr>
        <xdr:cNvPr id="2" name="Month View Icon" descr="Calendar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9420" y="66865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3</xdr:row>
      <xdr:rowOff>66675</xdr:rowOff>
    </xdr:from>
    <xdr:to>
      <xdr:col>7</xdr:col>
      <xdr:colOff>1028700</xdr:colOff>
      <xdr:row>3</xdr:row>
      <xdr:rowOff>173355</xdr:rowOff>
    </xdr:to>
    <xdr:pic>
      <xdr:nvPicPr>
        <xdr:cNvPr id="2" name="Month View Icon" descr="Calendar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9420" y="6381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3</xdr:row>
      <xdr:rowOff>66675</xdr:rowOff>
    </xdr:from>
    <xdr:to>
      <xdr:col>7</xdr:col>
      <xdr:colOff>1295400</xdr:colOff>
      <xdr:row>3</xdr:row>
      <xdr:rowOff>333375</xdr:rowOff>
    </xdr:to>
    <xdr:pic>
      <xdr:nvPicPr>
        <xdr:cNvPr id="25" name="Month View Icon" descr="Calendar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0700" y="8572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Student Plann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EBBB6"/>
      </a:accent1>
      <a:accent2>
        <a:srgbClr val="73549A"/>
      </a:accent2>
      <a:accent3>
        <a:srgbClr val="B50B1B"/>
      </a:accent3>
      <a:accent4>
        <a:srgbClr val="E8950E"/>
      </a:accent4>
      <a:accent5>
        <a:srgbClr val="68B82B"/>
      </a:accent5>
      <a:accent6>
        <a:srgbClr val="1D86CD"/>
      </a:accent6>
      <a:hlink>
        <a:srgbClr val="1D86CD"/>
      </a:hlink>
      <a:folHlink>
        <a:srgbClr val="73549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D15" sqref="D15"/>
    </sheetView>
  </sheetViews>
  <sheetFormatPr defaultRowHeight="13.8" x14ac:dyDescent="0.25"/>
  <cols>
    <col min="1" max="1" width="2.59765625" customWidth="1"/>
    <col min="2" max="8" width="20.5" customWidth="1"/>
    <col min="9" max="9" width="2.59765625" customWidth="1"/>
    <col min="10" max="10" width="10" customWidth="1"/>
  </cols>
  <sheetData>
    <row r="1" spans="2:8" ht="18" thickBot="1" x14ac:dyDescent="0.3">
      <c r="B1" s="8"/>
      <c r="C1" s="9"/>
    </row>
    <row r="2" spans="2:8" ht="15" thickTop="1" thickBot="1" x14ac:dyDescent="0.3"/>
    <row r="3" spans="2:8" ht="24" thickTop="1" thickBot="1" x14ac:dyDescent="0.3">
      <c r="B3" s="7" t="s">
        <v>18</v>
      </c>
      <c r="C3" s="7">
        <f ca="1">YEAR(TODAY())</f>
        <v>2021</v>
      </c>
    </row>
    <row r="4" spans="2:8" ht="24" thickTop="1" thickBot="1" x14ac:dyDescent="0.3">
      <c r="B4" s="23" t="s">
        <v>12</v>
      </c>
      <c r="C4" s="23"/>
      <c r="D4" s="23"/>
      <c r="E4" s="23"/>
      <c r="F4" s="23"/>
      <c r="G4" s="23"/>
      <c r="H4" s="23"/>
    </row>
    <row r="5" spans="2:8" ht="18" thickTop="1" x14ac:dyDescent="0.2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2:8" ht="27.6" x14ac:dyDescent="0.25">
      <c r="B6" s="2">
        <f t="shared" ref="B6:H6" ca="1" si="0">IF(WEEKDAY(DATEVALUE(MoMonth4&amp;" 1, "&amp;MoYear4))=COLUMN(A$2),1,IF(LEN(A6)&gt;0,A6+1,""))</f>
        <v>1</v>
      </c>
      <c r="C6" s="2">
        <f t="shared" ca="1" si="0"/>
        <v>2</v>
      </c>
      <c r="D6" s="2">
        <f t="shared" ca="1" si="0"/>
        <v>3</v>
      </c>
      <c r="E6" s="2">
        <f t="shared" ca="1" si="0"/>
        <v>4</v>
      </c>
      <c r="F6" s="2">
        <f t="shared" ca="1" si="0"/>
        <v>5</v>
      </c>
      <c r="G6" s="2">
        <f t="shared" ca="1" si="0"/>
        <v>6</v>
      </c>
      <c r="H6" s="2">
        <f t="shared" ca="1" si="0"/>
        <v>7</v>
      </c>
    </row>
    <row r="7" spans="2:8" s="18" customFormat="1" x14ac:dyDescent="0.25">
      <c r="B7" s="17"/>
      <c r="C7" s="17"/>
      <c r="D7" s="17"/>
      <c r="E7" s="17"/>
      <c r="F7" s="17"/>
      <c r="G7" s="17"/>
      <c r="H7" s="17"/>
    </row>
    <row r="8" spans="2:8" s="1" customFormat="1" ht="27.6" x14ac:dyDescent="0.25">
      <c r="B8" s="11">
        <f ca="1">IF(LEN(H6)&gt;0,IF(H6=DAY(DATE(MoYear4,MoMonthNum4+1,0)),"",H6+1),"")</f>
        <v>8</v>
      </c>
      <c r="C8" s="11">
        <f t="shared" ref="C8:H8" ca="1" si="1">IF(LEN(B8)&gt;0,IF(B8=DAY(DATE(MoYear4,MoMonthNum4+1,0)),"",B8+1),"")</f>
        <v>9</v>
      </c>
      <c r="D8" s="11">
        <f t="shared" ca="1" si="1"/>
        <v>10</v>
      </c>
      <c r="E8" s="11">
        <f t="shared" ca="1" si="1"/>
        <v>11</v>
      </c>
      <c r="F8" s="11">
        <f t="shared" ca="1" si="1"/>
        <v>12</v>
      </c>
      <c r="G8" s="11">
        <f t="shared" ca="1" si="1"/>
        <v>13</v>
      </c>
      <c r="H8" s="11">
        <f t="shared" ca="1" si="1"/>
        <v>14</v>
      </c>
    </row>
    <row r="9" spans="2:8" x14ac:dyDescent="0.25">
      <c r="B9" s="4"/>
      <c r="C9" s="4"/>
      <c r="D9" s="4"/>
      <c r="E9" s="4"/>
      <c r="F9" s="4"/>
      <c r="G9" s="4"/>
      <c r="H9" s="4"/>
    </row>
    <row r="10" spans="2:8" ht="27.6" x14ac:dyDescent="0.25">
      <c r="B10" s="2">
        <f ca="1">IF(LEN(H8)&gt;0,IF(H8=DAY(DATE(MoYear4,MoMonthNum4+1,0)),"",H8+1),"")</f>
        <v>15</v>
      </c>
      <c r="C10" s="2">
        <f t="shared" ref="C10:H10" ca="1" si="2">IF(LEN(B10)&gt;0,IF(B10=DAY(DATE(MoYear4,MoMonthNum4+1,0)),"",B10+1),"")</f>
        <v>16</v>
      </c>
      <c r="D10" s="2">
        <f t="shared" ca="1" si="2"/>
        <v>17</v>
      </c>
      <c r="E10" s="2">
        <f t="shared" ca="1" si="2"/>
        <v>18</v>
      </c>
      <c r="F10" s="2">
        <f t="shared" ca="1" si="2"/>
        <v>19</v>
      </c>
      <c r="G10" s="2">
        <f t="shared" ca="1" si="2"/>
        <v>20</v>
      </c>
      <c r="H10" s="2">
        <f t="shared" ca="1" si="2"/>
        <v>21</v>
      </c>
    </row>
    <row r="11" spans="2:8" x14ac:dyDescent="0.25">
      <c r="B11" s="3"/>
      <c r="C11" s="3"/>
      <c r="D11" s="3"/>
      <c r="E11" s="3"/>
      <c r="F11" s="3"/>
      <c r="G11" s="3"/>
      <c r="H11" s="3"/>
    </row>
    <row r="12" spans="2:8" s="1" customFormat="1" ht="27.6" x14ac:dyDescent="0.25">
      <c r="B12" s="11">
        <f ca="1">IF(LEN(H10)&gt;0,IF(H10=DAY(DATE(MoYear4,MoMonthNum4+1,0)),"",H10+1),"")</f>
        <v>22</v>
      </c>
      <c r="C12" s="11">
        <f t="shared" ref="C12:H12" ca="1" si="3">IF(LEN(B12)&gt;0,IF(B12=DAY(DATE(MoYear4,MoMonthNum4+1,0)),"",B12+1),"")</f>
        <v>23</v>
      </c>
      <c r="D12" s="11">
        <f t="shared" ca="1" si="3"/>
        <v>24</v>
      </c>
      <c r="E12" s="11">
        <f t="shared" ca="1" si="3"/>
        <v>25</v>
      </c>
      <c r="F12" s="11">
        <f t="shared" ca="1" si="3"/>
        <v>26</v>
      </c>
      <c r="G12" s="11">
        <f t="shared" ca="1" si="3"/>
        <v>27</v>
      </c>
      <c r="H12" s="11">
        <f t="shared" ca="1" si="3"/>
        <v>28</v>
      </c>
    </row>
    <row r="13" spans="2:8" s="1" customFormat="1" ht="42" customHeight="1" x14ac:dyDescent="0.25">
      <c r="B13" s="14"/>
      <c r="C13" s="15" t="s">
        <v>19</v>
      </c>
      <c r="D13" s="14"/>
      <c r="E13" s="14"/>
      <c r="F13" s="14"/>
      <c r="G13" s="14"/>
      <c r="H13" s="14"/>
    </row>
    <row r="14" spans="2:8" ht="27.6" x14ac:dyDescent="0.25">
      <c r="B14" s="2">
        <f ca="1">IF(LEN(H12)&gt;0,IF(H12=DAY(DATE(MoYear4,MoMonthNum4+1,0)),"",H12+1),"")</f>
        <v>29</v>
      </c>
      <c r="C14" s="2">
        <f t="shared" ref="C14:H14" ca="1" si="4">IF(LEN(B14)&gt;0,IF(B14=DAY(DATE(MoYear4,MoMonthNum4+1,0)),"",B14+1),"")</f>
        <v>30</v>
      </c>
      <c r="D14" s="2">
        <f t="shared" ca="1" si="4"/>
        <v>31</v>
      </c>
      <c r="E14" s="2" t="str">
        <f t="shared" ca="1" si="4"/>
        <v/>
      </c>
      <c r="F14" s="2" t="str">
        <f t="shared" ca="1" si="4"/>
        <v/>
      </c>
      <c r="G14" s="2" t="str">
        <f t="shared" ca="1" si="4"/>
        <v/>
      </c>
      <c r="H14" s="2" t="str">
        <f t="shared" ca="1" si="4"/>
        <v/>
      </c>
    </row>
    <row r="15" spans="2:8" s="1" customFormat="1" ht="40.799999999999997" customHeight="1" x14ac:dyDescent="0.25">
      <c r="B15" s="16"/>
      <c r="C15" s="15" t="s">
        <v>11</v>
      </c>
      <c r="D15" s="16"/>
      <c r="E15" s="16"/>
      <c r="F15" s="16"/>
      <c r="G15" s="16"/>
      <c r="H15" s="16"/>
    </row>
    <row r="16" spans="2:8" s="1" customFormat="1" ht="27.6" x14ac:dyDescent="0.25">
      <c r="B16" s="11" t="str">
        <f ca="1">IF(LEN(H14)&gt;0,IF(H14=DAY(DATE(MoYear4,MoMonthNum4+1,0)),"",H14+1),"")</f>
        <v/>
      </c>
      <c r="C16" s="11" t="str">
        <f t="shared" ref="C16:H16" ca="1" si="5">IF(LEN(B16)&gt;0,IF(B16=DAY(DATE(MoYear4,MoMonthNum4+1,0)),"",B16+1),"")</f>
        <v/>
      </c>
      <c r="D16" s="11" t="str">
        <f t="shared" ca="1" si="5"/>
        <v/>
      </c>
      <c r="E16" s="11" t="str">
        <f t="shared" ca="1" si="5"/>
        <v/>
      </c>
      <c r="F16" s="11" t="str">
        <f t="shared" ca="1" si="5"/>
        <v/>
      </c>
      <c r="G16" s="11" t="str">
        <f t="shared" ca="1" si="5"/>
        <v/>
      </c>
      <c r="H16" s="11" t="str">
        <f t="shared" ca="1" si="5"/>
        <v/>
      </c>
    </row>
    <row r="17" spans="2:8" s="1" customFormat="1" x14ac:dyDescent="0.25">
      <c r="B17" s="14" t="str">
        <f ca="1">IF(LEN(B16)=0,"",IF(COUNTIF(#REF!,DATE(MoYear4,MoMonthNum4,B16))&gt;0,"Assignment due!",""))</f>
        <v/>
      </c>
      <c r="C17" s="14" t="str">
        <f ca="1">IF(LEN(C16)=0,"",IF(COUNTIF(#REF!,DATE(MoYear4,MoMonthNum4,C16))&gt;0,"Assignment due!",""))</f>
        <v/>
      </c>
      <c r="D17" s="14" t="str">
        <f ca="1">IF(LEN(D16)=0,"",IF(COUNTIF(#REF!,DATE(MoYear4,MoMonthNum4,D16))&gt;0,"Assignment due!",""))</f>
        <v/>
      </c>
      <c r="E17" s="14" t="str">
        <f ca="1">IF(LEN(E16)=0,"",IF(COUNTIF(#REF!,DATE(MoYear4,MoMonthNum4,E16))&gt;0,"Assignment due!",""))</f>
        <v/>
      </c>
      <c r="F17" s="14" t="str">
        <f ca="1">IF(LEN(F16)=0,"",IF(COUNTIF(#REF!,DATE(MoYear4,MoMonthNum4,F16))&gt;0,"Assignment due!",""))</f>
        <v/>
      </c>
      <c r="G17" s="14" t="str">
        <f ca="1">IF(LEN(G16)=0,"",IF(COUNTIF(#REF!,DATE(MoYear4,MoMonthNum4,G16))&gt;0,"Assignment due!",""))</f>
        <v/>
      </c>
      <c r="H17" s="14" t="str">
        <f ca="1">IF(LEN(H16)=0,"",IF(COUNTIF(#REF!,DATE(MoYear4,MoMonthNum4,H16))&gt;0,"Assignment due!",""))</f>
        <v/>
      </c>
    </row>
  </sheetData>
  <mergeCells count="1">
    <mergeCell ref="B4:H4"/>
  </mergeCells>
  <dataValidations count="8">
    <dataValidation allowBlank="1" showInputMessage="1" showErrorMessage="1" prompt="Assignments are automatically updated from the Assignments worksheet in rows 7, 9, 11, 13, 15, and 17 from columns B to H" sqref="B7"/>
    <dataValidation allowBlank="1" showInputMessage="1" showErrorMessage="1" prompt="Month calendar weekdays in this row from column B to H, with Sunday as the starting weekday" sqref="B5"/>
    <dataValidation allowBlank="1" showInputMessage="1" showErrorMessage="1" prompt="Rows 6, 8, 10, 12, 14, 16, columns B to H have days of the month in the cells" sqref="B6"/>
    <dataValidation allowBlank="1" showInputMessage="1" showErrorMessage="1" prompt="Navigate to a Week View of assignments by selecting the hyperlink in this cell" sqref="C1"/>
    <dataValidation allowBlank="1" showInputMessage="1" showErrorMessage="1" prompt="Navigate to a Assignments worksheet by selecting the hyperlink in this cell" sqref="B1"/>
    <dataValidation allowBlank="1" showInputMessage="1" showErrorMessage="1" prompt="Enter the year for this calendar view" sqref="C3"/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type="list" allowBlank="1" showInputMessage="1" showErrorMessage="1" error="Select RETRY and type the full name of a month or press ALT+DOWN ARROW then ENTER to select from the provided list. Select CANCEL to exit the cell" prompt="Select a month from this dropdown to view the assignments in that month. ALT+DOWN ARROW, ENTER to select from the list or type the full name of a month in this cell" sqref="B3">
      <formula1>"January,February,March,April,May,June,July,August,September,October,November,December"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opLeftCell="A4" workbookViewId="0">
      <selection activeCell="E14" sqref="E14"/>
    </sheetView>
  </sheetViews>
  <sheetFormatPr defaultRowHeight="13.8" x14ac:dyDescent="0.25"/>
  <cols>
    <col min="1" max="1" width="2.59765625" customWidth="1"/>
    <col min="2" max="8" width="20.5" customWidth="1"/>
    <col min="9" max="9" width="2.59765625" customWidth="1"/>
    <col min="10" max="10" width="10" customWidth="1"/>
  </cols>
  <sheetData>
    <row r="1" spans="2:8" s="1" customFormat="1" ht="18" thickBot="1" x14ac:dyDescent="0.3">
      <c r="B1" s="8"/>
      <c r="C1" s="9"/>
    </row>
    <row r="2" spans="2:8" ht="15" thickTop="1" thickBot="1" x14ac:dyDescent="0.3"/>
    <row r="3" spans="2:8" ht="24" thickTop="1" thickBot="1" x14ac:dyDescent="0.3">
      <c r="B3" s="7" t="s">
        <v>15</v>
      </c>
      <c r="C3" s="7">
        <f ca="1">YEAR(TODAY())</f>
        <v>2021</v>
      </c>
    </row>
    <row r="4" spans="2:8" ht="24" thickTop="1" thickBot="1" x14ac:dyDescent="0.3">
      <c r="B4" s="23" t="s">
        <v>12</v>
      </c>
      <c r="C4" s="23"/>
      <c r="D4" s="23"/>
      <c r="E4" s="23"/>
      <c r="F4" s="23"/>
      <c r="G4" s="23"/>
      <c r="H4" s="23"/>
    </row>
    <row r="5" spans="2:8" ht="18" thickTop="1" x14ac:dyDescent="0.2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2:8" ht="27.6" x14ac:dyDescent="0.25">
      <c r="B6" s="2" t="str">
        <f t="shared" ref="B6:H6" ca="1" si="0">IF(WEEKDAY(DATEVALUE(MoMonth2&amp;" 1, "&amp;MoYear2))=COLUMN(A$2),1,IF(LEN(A6)&gt;0,A6+1,""))</f>
        <v/>
      </c>
      <c r="C6" s="2" t="str">
        <f t="shared" ca="1" si="0"/>
        <v/>
      </c>
      <c r="D6" s="2" t="str">
        <f t="shared" ca="1" si="0"/>
        <v/>
      </c>
      <c r="E6" s="2">
        <f t="shared" ca="1" si="0"/>
        <v>1</v>
      </c>
      <c r="F6" s="2">
        <f t="shared" ca="1" si="0"/>
        <v>2</v>
      </c>
      <c r="G6" s="2">
        <f t="shared" ca="1" si="0"/>
        <v>3</v>
      </c>
      <c r="H6" s="2">
        <f t="shared" ca="1" si="0"/>
        <v>4</v>
      </c>
    </row>
    <row r="7" spans="2:8" x14ac:dyDescent="0.25">
      <c r="B7" s="3"/>
      <c r="C7" s="3"/>
      <c r="D7" s="3"/>
      <c r="E7" s="3"/>
      <c r="F7" s="3"/>
      <c r="G7" s="3"/>
      <c r="H7" s="3"/>
    </row>
    <row r="8" spans="2:8" ht="27.6" x14ac:dyDescent="0.25">
      <c r="B8" s="5">
        <f ca="1">IF(LEN(H6)&gt;0,IF(H6=DAY(DATE(MoYear2,MoMonthNum2+1,0)),"",H6+1),"")</f>
        <v>5</v>
      </c>
      <c r="C8" s="5">
        <f t="shared" ref="C8:H8" ca="1" si="1">IF(LEN(B8)&gt;0,IF(B8=DAY(DATE(MoYear2,MoMonthNum2+1,0)),"",B8+1),"")</f>
        <v>6</v>
      </c>
      <c r="D8" s="5">
        <f t="shared" ca="1" si="1"/>
        <v>7</v>
      </c>
      <c r="E8" s="5">
        <f t="shared" ca="1" si="1"/>
        <v>8</v>
      </c>
      <c r="F8" s="5">
        <f t="shared" ca="1" si="1"/>
        <v>9</v>
      </c>
      <c r="G8" s="5">
        <f t="shared" ca="1" si="1"/>
        <v>10</v>
      </c>
      <c r="H8" s="5">
        <f t="shared" ca="1" si="1"/>
        <v>11</v>
      </c>
    </row>
    <row r="9" spans="2:8" ht="27.6" x14ac:dyDescent="0.25">
      <c r="B9" s="4"/>
      <c r="C9" s="10" t="s">
        <v>16</v>
      </c>
      <c r="D9" s="4"/>
      <c r="E9" s="4"/>
      <c r="F9" s="4"/>
      <c r="G9" s="4"/>
      <c r="H9" s="4"/>
    </row>
    <row r="10" spans="2:8" ht="27.6" x14ac:dyDescent="0.25">
      <c r="B10" s="2">
        <f ca="1">IF(LEN(H8)&gt;0,IF(H8=DAY(DATE(MoYear2,MoMonthNum2+1,0)),"",H8+1),"")</f>
        <v>12</v>
      </c>
      <c r="C10" s="2">
        <f t="shared" ref="C10:H10" ca="1" si="2">IF(LEN(B10)&gt;0,IF(B10=DAY(DATE(MoYear2,MoMonthNum2+1,0)),"",B10+1),"")</f>
        <v>13</v>
      </c>
      <c r="D10" s="2">
        <f t="shared" ca="1" si="2"/>
        <v>14</v>
      </c>
      <c r="E10" s="2">
        <f t="shared" ca="1" si="2"/>
        <v>15</v>
      </c>
      <c r="F10" s="2">
        <f t="shared" ca="1" si="2"/>
        <v>16</v>
      </c>
      <c r="G10" s="2">
        <f t="shared" ca="1" si="2"/>
        <v>17</v>
      </c>
      <c r="H10" s="2">
        <f t="shared" ca="1" si="2"/>
        <v>18</v>
      </c>
    </row>
    <row r="11" spans="2:8" ht="41.4" x14ac:dyDescent="0.25">
      <c r="B11" s="3"/>
      <c r="C11" s="12" t="s">
        <v>9</v>
      </c>
      <c r="D11" s="3"/>
      <c r="E11" s="3"/>
      <c r="F11" s="3"/>
      <c r="G11" s="3"/>
      <c r="H11" s="3"/>
    </row>
    <row r="12" spans="2:8" s="1" customFormat="1" ht="27.6" x14ac:dyDescent="0.25">
      <c r="B12" s="11">
        <f ca="1">IF(LEN(H10)&gt;0,IF(H10=DAY(DATE(MoYear2,MoMonthNum2+1,0)),"",H10+1),"")</f>
        <v>19</v>
      </c>
      <c r="C12" s="11">
        <f t="shared" ref="C12:H12" ca="1" si="3">IF(LEN(B12)&gt;0,IF(B12=DAY(DATE(MoYear2,MoMonthNum2+1,0)),"",B12+1),"")</f>
        <v>20</v>
      </c>
      <c r="D12" s="11">
        <f t="shared" ca="1" si="3"/>
        <v>21</v>
      </c>
      <c r="E12" s="11">
        <f t="shared" ca="1" si="3"/>
        <v>22</v>
      </c>
      <c r="F12" s="11">
        <f t="shared" ca="1" si="3"/>
        <v>23</v>
      </c>
      <c r="G12" s="11">
        <f t="shared" ca="1" si="3"/>
        <v>24</v>
      </c>
      <c r="H12" s="11">
        <f t="shared" ca="1" si="3"/>
        <v>25</v>
      </c>
    </row>
    <row r="13" spans="2:8" s="1" customFormat="1" ht="41.4" x14ac:dyDescent="0.25">
      <c r="B13" s="14"/>
      <c r="C13" s="12" t="s">
        <v>9</v>
      </c>
      <c r="D13" s="14"/>
      <c r="E13" s="14"/>
      <c r="F13" s="14"/>
      <c r="G13" s="14"/>
      <c r="H13" s="14"/>
    </row>
    <row r="14" spans="2:8" ht="27.6" x14ac:dyDescent="0.25">
      <c r="B14" s="2">
        <f ca="1">IF(LEN(H12)&gt;0,IF(H12=DAY(DATE(MoYear2,MoMonthNum2+1,0)),"",H12+1),"")</f>
        <v>26</v>
      </c>
      <c r="C14" s="2">
        <f t="shared" ref="C14:H14" ca="1" si="4">IF(LEN(B14)&gt;0,IF(B14=DAY(DATE(MoYear2,MoMonthNum2+1,0)),"",B14+1),"")</f>
        <v>27</v>
      </c>
      <c r="D14" s="2">
        <f t="shared" ca="1" si="4"/>
        <v>28</v>
      </c>
      <c r="E14" s="2">
        <f t="shared" ca="1" si="4"/>
        <v>29</v>
      </c>
      <c r="F14" s="2">
        <f t="shared" ca="1" si="4"/>
        <v>30</v>
      </c>
      <c r="G14" s="2" t="str">
        <f t="shared" ca="1" si="4"/>
        <v/>
      </c>
      <c r="H14" s="2" t="str">
        <f t="shared" ca="1" si="4"/>
        <v/>
      </c>
    </row>
    <row r="15" spans="2:8" s="1" customFormat="1" ht="43.8" customHeight="1" x14ac:dyDescent="0.25">
      <c r="B15" s="16"/>
      <c r="C15" s="15" t="s">
        <v>11</v>
      </c>
      <c r="D15" s="16"/>
      <c r="E15" s="16"/>
      <c r="F15" s="16"/>
      <c r="G15" s="16"/>
      <c r="H15" s="16"/>
    </row>
    <row r="16" spans="2:8" ht="27.6" x14ac:dyDescent="0.25">
      <c r="B16" s="5" t="str">
        <f ca="1">IF(LEN(H14)&gt;0,IF(H14=DAY(DATE(MoYear2,MoMonthNum2+1,0)),"",H14+1),"")</f>
        <v/>
      </c>
      <c r="C16" s="5" t="str">
        <f t="shared" ref="C16:H16" ca="1" si="5">IF(LEN(B16)&gt;0,IF(B16=DAY(DATE(MoYear2,MoMonthNum2+1,0)),"",B16+1),"")</f>
        <v/>
      </c>
      <c r="D16" s="5" t="str">
        <f t="shared" ca="1" si="5"/>
        <v/>
      </c>
      <c r="E16" s="5" t="str">
        <f t="shared" ca="1" si="5"/>
        <v/>
      </c>
      <c r="F16" s="5" t="str">
        <f t="shared" ca="1" si="5"/>
        <v/>
      </c>
      <c r="G16" s="5" t="str">
        <f t="shared" ca="1" si="5"/>
        <v/>
      </c>
      <c r="H16" s="5" t="str">
        <f t="shared" ca="1" si="5"/>
        <v/>
      </c>
    </row>
    <row r="17" spans="2:8" x14ac:dyDescent="0.25">
      <c r="B17" s="4" t="str">
        <f ca="1">IF(LEN(B16)=0,"",IF(COUNTIF(#REF!,DATE(MoYear2,MoMonthNum2,B16))&gt;0,"Assignment due!",""))</f>
        <v/>
      </c>
      <c r="C17" s="4" t="str">
        <f ca="1">IF(LEN(C16)=0,"",IF(COUNTIF(#REF!,DATE(MoYear2,MoMonthNum2,C16))&gt;0,"Assignment due!",""))</f>
        <v/>
      </c>
      <c r="D17" s="4" t="str">
        <f ca="1">IF(LEN(D16)=0,"",IF(COUNTIF(#REF!,DATE(MoYear2,MoMonthNum2,D16))&gt;0,"Assignment due!",""))</f>
        <v/>
      </c>
      <c r="E17" s="4" t="str">
        <f ca="1">IF(LEN(E16)=0,"",IF(COUNTIF(#REF!,DATE(MoYear2,MoMonthNum2,E16))&gt;0,"Assignment due!",""))</f>
        <v/>
      </c>
      <c r="F17" s="4" t="str">
        <f ca="1">IF(LEN(F16)=0,"",IF(COUNTIF(#REF!,DATE(MoYear2,MoMonthNum2,F16))&gt;0,"Assignment due!",""))</f>
        <v/>
      </c>
      <c r="G17" s="4" t="str">
        <f ca="1">IF(LEN(G16)=0,"",IF(COUNTIF(#REF!,DATE(MoYear2,MoMonthNum2,G16))&gt;0,"Assignment due!",""))</f>
        <v/>
      </c>
      <c r="H17" s="4" t="str">
        <f ca="1">IF(LEN(H16)=0,"",IF(COUNTIF(#REF!,DATE(MoYear2,MoMonthNum2,H16))&gt;0,"Assignment due!",""))</f>
        <v/>
      </c>
    </row>
  </sheetData>
  <mergeCells count="1">
    <mergeCell ref="B4:H4"/>
  </mergeCells>
  <dataValidations count="8">
    <dataValidation allowBlank="1" showInputMessage="1" showErrorMessage="1" prompt="Assignments are automatically updated from the Assignments worksheet in rows 7, 9, 11, 13, 15, and 17 from columns B to H" sqref="B7"/>
    <dataValidation allowBlank="1" showInputMessage="1" showErrorMessage="1" prompt="Month calendar weekdays in this row from column B to H, with Sunday as the starting weekday" sqref="B5"/>
    <dataValidation allowBlank="1" showInputMessage="1" showErrorMessage="1" prompt="Rows 6, 8, 10, 12, 14, 16, columns B to H have days of the month in the cells" sqref="B6"/>
    <dataValidation allowBlank="1" showInputMessage="1" showErrorMessage="1" prompt="Navigate to a Week View of assignments by selecting the hyperlink in this cell" sqref="C1"/>
    <dataValidation allowBlank="1" showInputMessage="1" showErrorMessage="1" prompt="Navigate to a Assignments worksheet by selecting the hyperlink in this cell" sqref="B1"/>
    <dataValidation allowBlank="1" showInputMessage="1" showErrorMessage="1" prompt="Enter the year for this calendar view" sqref="C3"/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type="list" allowBlank="1" showInputMessage="1" showErrorMessage="1" error="Select RETRY and type the full name of a month or press ALT+DOWN ARROW then ENTER to select from the provided list. Select CANCEL to exit the cell" prompt="Select a month from this dropdown to view the assignments in that month. ALT+DOWN ARROW, ENTER to select from the list or type the full name of a month in this cell" sqref="B3">
      <formula1>"January,February,March,April,May,June,July,August,September,October,November,December"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activeCell="C13" sqref="C13"/>
    </sheetView>
  </sheetViews>
  <sheetFormatPr defaultRowHeight="13.8" x14ac:dyDescent="0.25"/>
  <cols>
    <col min="1" max="1" width="2.59765625" customWidth="1"/>
    <col min="2" max="8" width="20.5" customWidth="1"/>
    <col min="9" max="9" width="2.59765625" customWidth="1"/>
    <col min="10" max="10" width="10" customWidth="1"/>
  </cols>
  <sheetData>
    <row r="1" spans="1:8" ht="18" thickBot="1" x14ac:dyDescent="0.3">
      <c r="A1" s="1"/>
      <c r="B1" s="8"/>
      <c r="C1" s="9"/>
    </row>
    <row r="2" spans="1:8" ht="15" thickTop="1" thickBot="1" x14ac:dyDescent="0.3"/>
    <row r="3" spans="1:8" ht="24" thickTop="1" thickBot="1" x14ac:dyDescent="0.3">
      <c r="B3" s="7" t="s">
        <v>17</v>
      </c>
      <c r="C3" s="7">
        <f ca="1">YEAR(TODAY())</f>
        <v>2021</v>
      </c>
    </row>
    <row r="4" spans="1:8" ht="24" thickTop="1" thickBot="1" x14ac:dyDescent="0.3">
      <c r="B4" s="23" t="s">
        <v>12</v>
      </c>
      <c r="C4" s="23"/>
      <c r="D4" s="23"/>
      <c r="E4" s="23"/>
      <c r="F4" s="23"/>
      <c r="G4" s="23"/>
      <c r="H4" s="23"/>
    </row>
    <row r="5" spans="1:8" ht="18" thickTop="1" x14ac:dyDescent="0.2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27.6" x14ac:dyDescent="0.25">
      <c r="B6" s="2" t="str">
        <f t="shared" ref="B6:H6" ca="1" si="0">IF(WEEKDAY(DATEVALUE(MoMonth3&amp;" 1, "&amp;MoYear3))=COLUMN(A$2),1,IF(LEN(A6)&gt;0,A6+1,""))</f>
        <v/>
      </c>
      <c r="C6" s="2" t="str">
        <f t="shared" ca="1" si="0"/>
        <v/>
      </c>
      <c r="D6" s="2" t="str">
        <f t="shared" ca="1" si="0"/>
        <v/>
      </c>
      <c r="E6" s="2" t="str">
        <f t="shared" ca="1" si="0"/>
        <v/>
      </c>
      <c r="F6" s="2" t="str">
        <f t="shared" ca="1" si="0"/>
        <v/>
      </c>
      <c r="G6" s="2">
        <f t="shared" ca="1" si="0"/>
        <v>1</v>
      </c>
      <c r="H6" s="2">
        <f t="shared" ca="1" si="0"/>
        <v>2</v>
      </c>
    </row>
    <row r="7" spans="1:8" x14ac:dyDescent="0.25">
      <c r="B7" s="3" t="str">
        <f ca="1">IF(LEN(B6)=0,"",IF(COUNTIF(#REF!,DATE(MoYear3,MoMonthNum3,B6))&gt;0,"Assignment due!",""))</f>
        <v/>
      </c>
      <c r="C7" s="3" t="str">
        <f ca="1">IF(LEN(C6)=0,"",IF(COUNTIF(#REF!,DATE(MoYear3,MoMonthNum3,C6))&gt;0,"Assignment due!",""))</f>
        <v/>
      </c>
      <c r="D7" s="3" t="str">
        <f ca="1">IF(LEN(D6)=0,"",IF(COUNTIF(#REF!,DATE(MoYear3,MoMonthNum3,D6))&gt;0,"Assignment due!",""))</f>
        <v/>
      </c>
      <c r="E7" s="3" t="str">
        <f ca="1">IF(LEN(E6)=0,"",IF(COUNTIF(#REF!,DATE(MoYear3,MoMonthNum3,E6))&gt;0,"Assignment due!",""))</f>
        <v/>
      </c>
      <c r="F7" s="3" t="str">
        <f ca="1">IF(LEN(F6)=0,"",IF(COUNTIF(#REF!,DATE(MoYear3,MoMonthNum3,F6))&gt;0,"Assignment due!",""))</f>
        <v/>
      </c>
      <c r="G7" s="3"/>
      <c r="H7" s="3"/>
    </row>
    <row r="8" spans="1:8" s="1" customFormat="1" ht="27.6" x14ac:dyDescent="0.25">
      <c r="B8" s="11">
        <f ca="1">IF(LEN(H6)&gt;0,IF(H6=DAY(DATE(MoYear3,MoMonthNum3+1,0)),"",H6+1),"")</f>
        <v>3</v>
      </c>
      <c r="C8" s="11">
        <f t="shared" ref="C8:H8" ca="1" si="1">IF(LEN(B8)&gt;0,IF(B8=DAY(DATE(MoYear3,MoMonthNum3+1,0)),"",B8+1),"")</f>
        <v>4</v>
      </c>
      <c r="D8" s="11">
        <f t="shared" ca="1" si="1"/>
        <v>5</v>
      </c>
      <c r="E8" s="11">
        <f t="shared" ca="1" si="1"/>
        <v>6</v>
      </c>
      <c r="F8" s="11">
        <f t="shared" ca="1" si="1"/>
        <v>7</v>
      </c>
      <c r="G8" s="11">
        <f t="shared" ca="1" si="1"/>
        <v>8</v>
      </c>
      <c r="H8" s="11">
        <f t="shared" ca="1" si="1"/>
        <v>9</v>
      </c>
    </row>
    <row r="9" spans="1:8" s="1" customFormat="1" ht="41.4" x14ac:dyDescent="0.25">
      <c r="B9" s="14"/>
      <c r="C9" s="12" t="s">
        <v>9</v>
      </c>
      <c r="D9" s="14"/>
      <c r="E9" s="14"/>
      <c r="F9" s="14"/>
      <c r="G9" s="14"/>
      <c r="H9" s="14"/>
    </row>
    <row r="10" spans="1:8" ht="27.6" x14ac:dyDescent="0.25">
      <c r="B10" s="2">
        <f ca="1">IF(LEN(H8)&gt;0,IF(H8=DAY(DATE(MoYear3,MoMonthNum3+1,0)),"",H8+1),"")</f>
        <v>10</v>
      </c>
      <c r="C10" s="2">
        <f t="shared" ref="C10:H10" ca="1" si="2">IF(LEN(B10)&gt;0,IF(B10=DAY(DATE(MoYear3,MoMonthNum3+1,0)),"",B10+1),"")</f>
        <v>11</v>
      </c>
      <c r="D10" s="2">
        <f t="shared" ca="1" si="2"/>
        <v>12</v>
      </c>
      <c r="E10" s="2">
        <f t="shared" ca="1" si="2"/>
        <v>13</v>
      </c>
      <c r="F10" s="2">
        <f t="shared" ca="1" si="2"/>
        <v>14</v>
      </c>
      <c r="G10" s="2">
        <f t="shared" ca="1" si="2"/>
        <v>15</v>
      </c>
      <c r="H10" s="2">
        <f t="shared" ca="1" si="2"/>
        <v>16</v>
      </c>
    </row>
    <row r="11" spans="1:8" ht="41.4" x14ac:dyDescent="0.25">
      <c r="B11" s="3"/>
      <c r="C11" s="12" t="s">
        <v>9</v>
      </c>
      <c r="D11" s="3"/>
      <c r="E11" s="3"/>
      <c r="F11" s="3"/>
      <c r="G11" s="3"/>
      <c r="H11" s="3"/>
    </row>
    <row r="12" spans="1:8" s="1" customFormat="1" ht="27.6" x14ac:dyDescent="0.25">
      <c r="B12" s="11">
        <f ca="1">IF(LEN(H10)&gt;0,IF(H10=DAY(DATE(MoYear3,MoMonthNum3+1,0)),"",H10+1),"")</f>
        <v>17</v>
      </c>
      <c r="C12" s="11">
        <f t="shared" ref="C12:H12" ca="1" si="3">IF(LEN(B12)&gt;0,IF(B12=DAY(DATE(MoYear3,MoMonthNum3+1,0)),"",B12+1),"")</f>
        <v>18</v>
      </c>
      <c r="D12" s="11">
        <f t="shared" ca="1" si="3"/>
        <v>19</v>
      </c>
      <c r="E12" s="11">
        <f t="shared" ca="1" si="3"/>
        <v>20</v>
      </c>
      <c r="F12" s="11">
        <f t="shared" ca="1" si="3"/>
        <v>21</v>
      </c>
      <c r="G12" s="11">
        <f t="shared" ca="1" si="3"/>
        <v>22</v>
      </c>
      <c r="H12" s="11">
        <f t="shared" ca="1" si="3"/>
        <v>23</v>
      </c>
    </row>
    <row r="13" spans="1:8" s="1" customFormat="1" ht="38.4" customHeight="1" x14ac:dyDescent="0.25">
      <c r="B13" s="14"/>
      <c r="C13" s="15" t="s">
        <v>11</v>
      </c>
      <c r="D13" s="14"/>
      <c r="E13" s="14"/>
      <c r="F13" s="14"/>
      <c r="G13" s="14"/>
      <c r="H13" s="14"/>
    </row>
    <row r="14" spans="1:8" ht="27.6" x14ac:dyDescent="0.25">
      <c r="B14" s="2">
        <f ca="1">IF(LEN(H12)&gt;0,IF(H12=DAY(DATE(MoYear3,MoMonthNum3+1,0)),"",H12+1),"")</f>
        <v>24</v>
      </c>
      <c r="C14" s="2">
        <f t="shared" ref="C14:H14" ca="1" si="4">IF(LEN(B14)&gt;0,IF(B14=DAY(DATE(MoYear3,MoMonthNum3+1,0)),"",B14+1),"")</f>
        <v>25</v>
      </c>
      <c r="D14" s="2">
        <f t="shared" ca="1" si="4"/>
        <v>26</v>
      </c>
      <c r="E14" s="2">
        <f t="shared" ca="1" si="4"/>
        <v>27</v>
      </c>
      <c r="F14" s="2">
        <f t="shared" ca="1" si="4"/>
        <v>28</v>
      </c>
      <c r="G14" s="2">
        <f t="shared" ca="1" si="4"/>
        <v>29</v>
      </c>
      <c r="H14" s="2">
        <f t="shared" ca="1" si="4"/>
        <v>30</v>
      </c>
    </row>
    <row r="15" spans="1:8" ht="43.8" customHeight="1" x14ac:dyDescent="0.25">
      <c r="B15" s="3"/>
      <c r="C15" s="13" t="s">
        <v>11</v>
      </c>
      <c r="D15" s="3"/>
      <c r="E15" s="3"/>
      <c r="F15" s="3"/>
      <c r="G15" s="3"/>
      <c r="H15" s="3"/>
    </row>
    <row r="16" spans="1:8" s="1" customFormat="1" ht="27.6" x14ac:dyDescent="0.25">
      <c r="B16" s="11">
        <f ca="1">IF(LEN(H14)&gt;0,IF(H14=DAY(DATE(MoYear3,MoMonthNum3+1,0)),"",H14+1),"")</f>
        <v>31</v>
      </c>
      <c r="C16" s="11" t="str">
        <f t="shared" ref="C16:H16" ca="1" si="5">IF(LEN(B16)&gt;0,IF(B16=DAY(DATE(MoYear3,MoMonthNum3+1,0)),"",B16+1),"")</f>
        <v/>
      </c>
      <c r="D16" s="11" t="str">
        <f t="shared" ca="1" si="5"/>
        <v/>
      </c>
      <c r="E16" s="11" t="str">
        <f t="shared" ca="1" si="5"/>
        <v/>
      </c>
      <c r="F16" s="11" t="str">
        <f t="shared" ca="1" si="5"/>
        <v/>
      </c>
      <c r="G16" s="11" t="str">
        <f t="shared" ca="1" si="5"/>
        <v/>
      </c>
      <c r="H16" s="11" t="str">
        <f t="shared" ca="1" si="5"/>
        <v/>
      </c>
    </row>
    <row r="17" spans="2:8" x14ac:dyDescent="0.25">
      <c r="B17" s="4"/>
      <c r="C17" s="4"/>
      <c r="D17" s="4"/>
      <c r="E17" s="4"/>
      <c r="F17" s="4"/>
      <c r="G17" s="4"/>
      <c r="H17" s="4"/>
    </row>
  </sheetData>
  <mergeCells count="1">
    <mergeCell ref="B4:H4"/>
  </mergeCells>
  <dataValidations count="8">
    <dataValidation allowBlank="1" showInputMessage="1" showErrorMessage="1" prompt="Assignments are automatically updated from the Assignments worksheet in rows 7, 9, 11, 13, 15, and 17 from columns B to H" sqref="B7"/>
    <dataValidation allowBlank="1" showInputMessage="1" showErrorMessage="1" prompt="Month calendar weekdays in this row from column B to H, with Sunday as the starting weekday" sqref="B5"/>
    <dataValidation allowBlank="1" showInputMessage="1" showErrorMessage="1" prompt="Rows 6, 8, 10, 12, 14, 16, columns B to H have days of the month in the cells" sqref="B6"/>
    <dataValidation allowBlank="1" showInputMessage="1" showErrorMessage="1" prompt="Navigate to a Week View of assignments by selecting the hyperlink in this cell" sqref="C1"/>
    <dataValidation allowBlank="1" showInputMessage="1" showErrorMessage="1" prompt="Navigate to a Assignments worksheet by selecting the hyperlink in this cell" sqref="B1"/>
    <dataValidation allowBlank="1" showInputMessage="1" showErrorMessage="1" prompt="Enter the year for this calendar view" sqref="C3"/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type="list" allowBlank="1" showInputMessage="1" showErrorMessage="1" error="Select RETRY and type the full name of a month or press ALT+DOWN ARROW then ENTER to select from the provided list. Select CANCEL to exit the cell" prompt="Select a month from this dropdown to view the assignments in that month. ALT+DOWN ARROW, ENTER to select from the list or type the full name of a month in this cell" sqref="B3">
      <formula1>"January,February,March,April,May,June,July,August,September,October,November,December"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1:J17"/>
  <sheetViews>
    <sheetView showGridLines="0" tabSelected="1" zoomScaleNormal="100" workbookViewId="0">
      <selection activeCell="C13" sqref="C13"/>
    </sheetView>
  </sheetViews>
  <sheetFormatPr defaultRowHeight="13.8" x14ac:dyDescent="0.25"/>
  <cols>
    <col min="1" max="1" width="2.59765625" customWidth="1"/>
    <col min="2" max="8" width="20.5" customWidth="1"/>
    <col min="9" max="9" width="2.59765625" customWidth="1"/>
    <col min="10" max="10" width="10" customWidth="1"/>
  </cols>
  <sheetData>
    <row r="1" spans="2:10" s="1" customFormat="1" ht="6" customHeight="1" thickBot="1" x14ac:dyDescent="0.3">
      <c r="B1" s="8"/>
      <c r="C1" s="9"/>
    </row>
    <row r="2" spans="2:10" ht="11.25" customHeight="1" thickTop="1" thickBot="1" x14ac:dyDescent="0.3"/>
    <row r="3" spans="2:10" ht="30" customHeight="1" thickTop="1" thickBot="1" x14ac:dyDescent="0.3">
      <c r="B3" s="7" t="s">
        <v>7</v>
      </c>
      <c r="C3" s="7">
        <f ca="1">YEAR(TODAY())</f>
        <v>2021</v>
      </c>
    </row>
    <row r="4" spans="2:10" ht="35.1" customHeight="1" thickTop="1" thickBot="1" x14ac:dyDescent="0.3">
      <c r="B4" s="23" t="s">
        <v>12</v>
      </c>
      <c r="C4" s="23"/>
      <c r="D4" s="23"/>
      <c r="E4" s="23"/>
      <c r="F4" s="23"/>
      <c r="G4" s="23"/>
      <c r="H4" s="23"/>
    </row>
    <row r="5" spans="2:10" ht="24.9" customHeight="1" thickTop="1" x14ac:dyDescent="0.2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2:10" ht="27.6" x14ac:dyDescent="0.25">
      <c r="B6" s="2" t="str">
        <f t="shared" ref="B6:H6" ca="1" si="0">IF(WEEKDAY(DATEVALUE(MoMonth&amp;" 1, "&amp;MoYear))=COLUMN(A$2),1,IF(LEN(A6)&gt;0,A6+1,""))</f>
        <v/>
      </c>
      <c r="C6" s="2">
        <f t="shared" ca="1" si="0"/>
        <v>1</v>
      </c>
      <c r="D6" s="2">
        <f t="shared" ca="1" si="0"/>
        <v>2</v>
      </c>
      <c r="E6" s="2">
        <f t="shared" ca="1" si="0"/>
        <v>3</v>
      </c>
      <c r="F6" s="2">
        <f t="shared" ca="1" si="0"/>
        <v>4</v>
      </c>
      <c r="G6" s="2">
        <f t="shared" ca="1" si="0"/>
        <v>5</v>
      </c>
      <c r="H6" s="2">
        <f t="shared" ca="1" si="0"/>
        <v>6</v>
      </c>
    </row>
    <row r="7" spans="2:10" ht="75" customHeight="1" x14ac:dyDescent="0.25">
      <c r="B7" s="3"/>
      <c r="C7" s="12" t="s">
        <v>9</v>
      </c>
      <c r="D7" s="3"/>
      <c r="E7" s="3"/>
      <c r="F7" s="3"/>
      <c r="G7" s="3"/>
      <c r="H7" s="3"/>
    </row>
    <row r="8" spans="2:10" s="1" customFormat="1" ht="27.6" x14ac:dyDescent="0.25">
      <c r="B8" s="11">
        <f ca="1">IF(LEN(H6)&gt;0,IF(H6=DAY(DATE(MoYear,MoMonthNum+1,0)),"",H6+1),"")</f>
        <v>7</v>
      </c>
      <c r="C8" s="11">
        <f t="shared" ref="C8:H8" ca="1" si="1">IF(LEN(B8)&gt;0,IF(B8=DAY(DATE(MoYear,MoMonthNum+1,0)),"",B8+1),"")</f>
        <v>8</v>
      </c>
      <c r="D8" s="11">
        <f t="shared" ca="1" si="1"/>
        <v>9</v>
      </c>
      <c r="E8" s="11">
        <f t="shared" ca="1" si="1"/>
        <v>10</v>
      </c>
      <c r="F8" s="11">
        <f t="shared" ca="1" si="1"/>
        <v>11</v>
      </c>
      <c r="G8" s="11">
        <f t="shared" ca="1" si="1"/>
        <v>12</v>
      </c>
      <c r="H8" s="11">
        <f t="shared" ca="1" si="1"/>
        <v>13</v>
      </c>
    </row>
    <row r="9" spans="2:10" s="1" customFormat="1" ht="75" customHeight="1" x14ac:dyDescent="0.25">
      <c r="B9" s="14"/>
      <c r="C9" s="15" t="s">
        <v>11</v>
      </c>
      <c r="D9" s="14"/>
      <c r="E9" s="14"/>
      <c r="F9" s="14"/>
      <c r="G9" s="14"/>
      <c r="H9" s="14"/>
      <c r="J9" s="20"/>
    </row>
    <row r="10" spans="2:10" ht="27.6" x14ac:dyDescent="0.25">
      <c r="B10" s="2">
        <f ca="1">IF(LEN(H8)&gt;0,IF(H8=DAY(DATE(MoYear,MoMonthNum+1,0)),"",H8+1),"")</f>
        <v>14</v>
      </c>
      <c r="C10" s="2">
        <f t="shared" ref="C10:H10" ca="1" si="2">IF(LEN(B10)&gt;0,IF(B10=DAY(DATE(MoYear,MoMonthNum+1,0)),"",B10+1),"")</f>
        <v>15</v>
      </c>
      <c r="D10" s="2">
        <f t="shared" ca="1" si="2"/>
        <v>16</v>
      </c>
      <c r="E10" s="2">
        <f t="shared" ca="1" si="2"/>
        <v>17</v>
      </c>
      <c r="F10" s="2">
        <f t="shared" ca="1" si="2"/>
        <v>18</v>
      </c>
      <c r="G10" s="2">
        <f t="shared" ca="1" si="2"/>
        <v>19</v>
      </c>
      <c r="H10" s="2">
        <f t="shared" ca="1" si="2"/>
        <v>20</v>
      </c>
    </row>
    <row r="11" spans="2:10" ht="75" customHeight="1" x14ac:dyDescent="0.25">
      <c r="B11" s="3"/>
      <c r="C11" s="12" t="s">
        <v>9</v>
      </c>
      <c r="D11" s="3"/>
      <c r="E11" s="3"/>
      <c r="F11" s="3"/>
      <c r="G11" s="3"/>
      <c r="H11" s="3"/>
    </row>
    <row r="12" spans="2:10" s="1" customFormat="1" ht="27.6" x14ac:dyDescent="0.25">
      <c r="B12" s="11">
        <f ca="1">IF(LEN(H10)&gt;0,IF(H10=DAY(DATE(MoYear,MoMonthNum+1,0)),"",H10+1),"")</f>
        <v>21</v>
      </c>
      <c r="C12" s="11">
        <f t="shared" ref="C12:H12" ca="1" si="3">IF(LEN(B12)&gt;0,IF(B12=DAY(DATE(MoYear,MoMonthNum+1,0)),"",B12+1),"")</f>
        <v>22</v>
      </c>
      <c r="D12" s="11">
        <f t="shared" ca="1" si="3"/>
        <v>23</v>
      </c>
      <c r="E12" s="11">
        <f t="shared" ca="1" si="3"/>
        <v>24</v>
      </c>
      <c r="F12" s="11">
        <f t="shared" ca="1" si="3"/>
        <v>25</v>
      </c>
      <c r="G12" s="11">
        <f t="shared" ca="1" si="3"/>
        <v>26</v>
      </c>
      <c r="H12" s="11">
        <f t="shared" ca="1" si="3"/>
        <v>27</v>
      </c>
    </row>
    <row r="13" spans="2:10" s="1" customFormat="1" ht="75" customHeight="1" x14ac:dyDescent="0.25">
      <c r="B13" s="14"/>
      <c r="C13" s="15" t="s">
        <v>11</v>
      </c>
      <c r="D13" s="14"/>
      <c r="E13" s="14"/>
      <c r="F13" s="19" t="s">
        <v>8</v>
      </c>
      <c r="G13" s="14"/>
      <c r="H13" s="14"/>
    </row>
    <row r="14" spans="2:10" ht="27.6" x14ac:dyDescent="0.25">
      <c r="B14" s="2">
        <f ca="1">IF(LEN(H12)&gt;0,IF(H12=DAY(DATE(MoYear,MoMonthNum+1,0)),"",H12+1),"")</f>
        <v>28</v>
      </c>
      <c r="C14" s="2">
        <f t="shared" ref="C14:H14" ca="1" si="4">IF(LEN(B14)&gt;0,IF(B14=DAY(DATE(MoYear,MoMonthNum+1,0)),"",B14+1),"")</f>
        <v>29</v>
      </c>
      <c r="D14" s="2">
        <f t="shared" ca="1" si="4"/>
        <v>30</v>
      </c>
      <c r="E14" s="2" t="str">
        <f t="shared" ca="1" si="4"/>
        <v/>
      </c>
      <c r="F14" s="2" t="str">
        <f t="shared" ca="1" si="4"/>
        <v/>
      </c>
      <c r="G14" s="2" t="str">
        <f t="shared" ca="1" si="4"/>
        <v/>
      </c>
      <c r="H14" s="2" t="str">
        <f t="shared" ca="1" si="4"/>
        <v/>
      </c>
    </row>
    <row r="15" spans="2:10" ht="75" customHeight="1" x14ac:dyDescent="0.25">
      <c r="B15" s="3"/>
      <c r="C15" s="12" t="s">
        <v>10</v>
      </c>
      <c r="D15" s="3"/>
      <c r="E15" s="3"/>
      <c r="F15" s="3"/>
      <c r="G15" s="3"/>
      <c r="H15" s="3"/>
    </row>
    <row r="16" spans="2:10" s="1" customFormat="1" ht="27.6" x14ac:dyDescent="0.25">
      <c r="B16" s="11"/>
      <c r="C16" s="21" t="s">
        <v>14</v>
      </c>
      <c r="D16" s="11"/>
      <c r="E16" s="11"/>
      <c r="F16" s="11"/>
      <c r="G16" s="11"/>
      <c r="H16" s="11"/>
    </row>
    <row r="17" spans="2:8" s="1" customFormat="1" ht="75" customHeight="1" x14ac:dyDescent="0.25">
      <c r="B17" s="14"/>
      <c r="C17" s="22" t="s">
        <v>13</v>
      </c>
      <c r="D17" s="14"/>
      <c r="E17" s="14"/>
      <c r="F17" s="14"/>
      <c r="G17" s="14"/>
      <c r="H17" s="14"/>
    </row>
  </sheetData>
  <mergeCells count="1">
    <mergeCell ref="B4:H4"/>
  </mergeCells>
  <dataValidations count="8">
    <dataValidation type="list" allowBlank="1" showInputMessage="1" showErrorMessage="1" error="Select RETRY and type the full name of a month or press ALT+DOWN ARROW then ENTER to select from the provided list. Select CANCEL to exit the cell" prompt="Select a month from this dropdown to view the assignments in that month. ALT+DOWN ARROW, ENTER to select from the list or type the full name of a month in this cell" sqref="B3">
      <formula1>"January,February,March,April,May,June,July,August,September,October,November,December"</formula1>
    </dataValidation>
    <dataValidation allowBlank="1" showInputMessage="1" showErrorMessage="1" prompt="This calendar month view of your assignments is automatically generated based on the inputs from the Assignments worksheet. Only edit assignments in that worksheet" sqref="A1"/>
    <dataValidation allowBlank="1" showInputMessage="1" showErrorMessage="1" prompt="Enter the year for this calendar view" sqref="C3"/>
    <dataValidation allowBlank="1" showInputMessage="1" showErrorMessage="1" prompt="Navigate to a Assignments worksheet by selecting the hyperlink in this cell" sqref="B1"/>
    <dataValidation allowBlank="1" showInputMessage="1" showErrorMessage="1" prompt="Navigate to a Week View of assignments by selecting the hyperlink in this cell" sqref="C1"/>
    <dataValidation allowBlank="1" showInputMessage="1" showErrorMessage="1" prompt="Rows 6, 8, 10, 12, 14, 16, columns B to H have days of the month in the cells" sqref="B6"/>
    <dataValidation allowBlank="1" showInputMessage="1" showErrorMessage="1" prompt="Month calendar weekdays in this row from column B to H, with Sunday as the starting weekday" sqref="B5"/>
    <dataValidation allowBlank="1" showInputMessage="1" showErrorMessage="1" prompt="Assignments are automatically updated from the Assignments worksheet in rows 7, 9, 11, 13, 15, and 17 from columns B to H" sqref="B7"/>
  </dataValidations>
  <printOptions horizontalCentered="1" verticalCentered="1"/>
  <pageMargins left="0.25" right="0.25" top="0.75" bottom="0.75" header="0.3" footer="0.3"/>
  <pageSetup scale="72" orientation="landscape" r:id="rId1"/>
  <ignoredErrors>
    <ignoredError sqref="B8 C8:H8 B10:H10 B12:H12 B14:H1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978A4-2569-4D8A-B505-C20FF66DA9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DA3278-D94D-49A8-A860-69E6AE5C8BF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FDBDDC-94DE-46F8-9318-F90BCDCC0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TM03458077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August</vt:lpstr>
      <vt:lpstr>September</vt:lpstr>
      <vt:lpstr>October</vt:lpstr>
      <vt:lpstr>November</vt:lpstr>
      <vt:lpstr>MoMonth</vt:lpstr>
      <vt:lpstr>MoMonth2</vt:lpstr>
      <vt:lpstr>MoMonth3</vt:lpstr>
      <vt:lpstr>MoMonth4</vt:lpstr>
      <vt:lpstr>MoWeek2</vt:lpstr>
      <vt:lpstr>MoWeek3</vt:lpstr>
      <vt:lpstr>MoWeek4</vt:lpstr>
      <vt:lpstr>MoWeek5</vt:lpstr>
      <vt:lpstr>MoYear</vt:lpstr>
      <vt:lpstr>MoYear2</vt:lpstr>
      <vt:lpstr>MoYear3</vt:lpstr>
      <vt:lpstr>MoYear4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2020-10-06T20:33:04Z</dcterms:created>
  <dcterms:modified xsi:type="dcterms:W3CDTF">2021-07-30T17:26:38Z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